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M:\HOF_Reporting and Financial Controlling Unit\Reporting\NBU inspection\2025\Diagnostic_2025\final\Final results\"/>
    </mc:Choice>
  </mc:AlternateContent>
  <xr:revisionPtr revIDLastSave="0" documentId="13_ncr:1_{49E17F65-EE79-4E83-B4FB-9021E97BFA9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Результати СТ_v1" sheetId="1" r:id="rId1"/>
  </sheets>
  <definedNames>
    <definedName name="_xlnm._FilterDatabase" localSheetId="0" hidden="1">'Результати СТ_v1'!$A$9:$BP$10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G9" i="1" l="1"/>
  <c r="BH9" i="1" s="1"/>
  <c r="BI9" i="1" s="1"/>
  <c r="BJ9" i="1" s="1"/>
  <c r="BK9" i="1" s="1"/>
  <c r="BL9" i="1" s="1"/>
</calcChain>
</file>

<file path=xl/sharedStrings.xml><?xml version="1.0" encoding="utf-8"?>
<sst xmlns="http://schemas.openxmlformats.org/spreadsheetml/2006/main" count="106" uniqueCount="34">
  <si>
    <t>Таблиця</t>
  </si>
  <si>
    <t>№ з/п</t>
  </si>
  <si>
    <t>НКБ</t>
  </si>
  <si>
    <t>Найменування банку</t>
  </si>
  <si>
    <t>Дані банку</t>
  </si>
  <si>
    <t>Дані за результатами оцінки якості активів та прийнятності забезпечення за кредитними операціями банку з урахуванням коригувань фінансової звітності банку за звітний рік та екстраполяції</t>
  </si>
  <si>
    <t>За базовим макроекономічним сценарієм</t>
  </si>
  <si>
    <t>За несприятливим макроекономічним сценарієм</t>
  </si>
  <si>
    <t>Необхідний рівень нормативів</t>
  </si>
  <si>
    <t>ОК1, млн грн</t>
  </si>
  <si>
    <t>К1, млн грн</t>
  </si>
  <si>
    <t>РК, млн грн</t>
  </si>
  <si>
    <r>
      <t>Н</t>
    </r>
    <r>
      <rPr>
        <vertAlign val="subscript"/>
        <sz val="12"/>
        <color rgb="FF000000"/>
        <rFont val="Times New Roman"/>
        <family val="1"/>
        <charset val="204"/>
      </rPr>
      <t>РК</t>
    </r>
  </si>
  <si>
    <r>
      <t>Н</t>
    </r>
    <r>
      <rPr>
        <vertAlign val="subscript"/>
        <sz val="12"/>
        <color rgb="FF000000"/>
        <rFont val="Times New Roman"/>
        <family val="1"/>
        <charset val="204"/>
      </rPr>
      <t>К1</t>
    </r>
  </si>
  <si>
    <r>
      <t>Н</t>
    </r>
    <r>
      <rPr>
        <vertAlign val="subscript"/>
        <sz val="12"/>
        <color rgb="FF000000"/>
        <rFont val="Times New Roman"/>
        <family val="1"/>
        <charset val="204"/>
      </rPr>
      <t>ОК1</t>
    </r>
  </si>
  <si>
    <t>екстраполяція (так/ні)</t>
  </si>
  <si>
    <r>
      <t>Н</t>
    </r>
    <r>
      <rPr>
        <vertAlign val="subscript"/>
        <sz val="12"/>
        <rFont val="Times New Roman"/>
        <family val="1"/>
        <charset val="204"/>
      </rPr>
      <t>РК</t>
    </r>
  </si>
  <si>
    <r>
      <t>Н</t>
    </r>
    <r>
      <rPr>
        <vertAlign val="subscript"/>
        <sz val="12"/>
        <rFont val="Times New Roman"/>
        <family val="1"/>
        <charset val="204"/>
      </rPr>
      <t>К1</t>
    </r>
  </si>
  <si>
    <r>
      <t>Н</t>
    </r>
    <r>
      <rPr>
        <vertAlign val="subscript"/>
        <sz val="12"/>
        <rFont val="Times New Roman"/>
        <family val="1"/>
        <charset val="204"/>
      </rPr>
      <t>ОК1</t>
    </r>
  </si>
  <si>
    <t xml:space="preserve"> за результатами оцінки стійкості за базовим макроекономічним сценарієм, %</t>
  </si>
  <si>
    <t>за базовим макроекономіним сценарієм з урахуванням здійснених та запланованих банком заходів, %</t>
  </si>
  <si>
    <t xml:space="preserve"> за результатами оцінки стійкості, %</t>
  </si>
  <si>
    <t>з урахуванням здійснених та запланованих банком заходів, %</t>
  </si>
  <si>
    <t>звітний рік</t>
  </si>
  <si>
    <t>1-й</t>
  </si>
  <si>
    <t>2-й</t>
  </si>
  <si>
    <t>3-й</t>
  </si>
  <si>
    <t>прогнозний рік</t>
  </si>
  <si>
    <t>Інформація в таблиці формується відповідно до вимог Положення про здійснення оцінки стійкості банків і банківської системи України, затвердженого постановою Правління Національного  банку України від 22 грудня 2017 року № 141 (зі змінами)</t>
  </si>
  <si>
    <t>досягнення до 01.01.2026 року</t>
  </si>
  <si>
    <t>ні</t>
  </si>
  <si>
    <t xml:space="preserve">Дані банку враховують коригування за результатами аудиту річної фінансової звітності та ретроспективне підвищення ставки податку на прибуток із 25% до 50%. </t>
  </si>
  <si>
    <t xml:space="preserve">Результати оцінки стійкості банків і банківської системи України у 2025 році </t>
  </si>
  <si>
    <t>ПроКредит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</si>
</sst>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0.000%"/>
  </numFmts>
  <fonts count="9" x14ac:knownFonts="1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color rgb="FF000000"/>
      <name val="Arial"/>
      <family val="2"/>
      <charset val="204"/>
    </font>
    <font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vertAlign val="subscript"/>
      <sz val="12"/>
      <color rgb="FF000000"/>
      <name val="Times New Roman"/>
      <family val="1"/>
      <charset val="204"/>
    </font>
    <font>
      <vertAlign val="subscript"/>
      <sz val="12"/>
      <name val="Times New Roman"/>
      <family val="1"/>
      <charset val="204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0" fontId="3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39">
    <xf numFmtId="0" fontId="0" fillId="0" borderId="0" xfId="0"/>
    <xf numFmtId="0" fontId="0" fillId="2" borderId="0" xfId="0" applyFill="1"/>
    <xf numFmtId="0" fontId="2" fillId="2" borderId="0" xfId="0" applyFont="1" applyFill="1" applyAlignment="1">
      <alignment horizontal="right"/>
    </xf>
    <xf numFmtId="0" fontId="2" fillId="0" borderId="0" xfId="0" applyFont="1"/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164" fontId="2" fillId="0" borderId="0" xfId="2" applyNumberFormat="1" applyFont="1" applyFill="1"/>
    <xf numFmtId="10" fontId="2" fillId="0" borderId="0" xfId="3" applyNumberFormat="1" applyFont="1" applyFill="1"/>
    <xf numFmtId="165" fontId="2" fillId="0" borderId="0" xfId="3" applyNumberFormat="1" applyFont="1" applyFill="1"/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 textRotation="90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</cellXfs>
  <cellStyles count="4">
    <cellStyle name="Comma" xfId="2" builtinId="3"/>
    <cellStyle name="Normal" xfId="0" builtinId="0"/>
    <cellStyle name="Percent" xfId="3" builtinId="5"/>
    <cellStyle name="Звичайний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P19"/>
  <sheetViews>
    <sheetView tabSelected="1" zoomScale="80" zoomScaleNormal="80" workbookViewId="0">
      <pane xSplit="3" ySplit="9" topLeftCell="D10" activePane="bottomRight" state="frozen"/>
      <selection pane="topRight" activeCell="D1" sqref="D1"/>
      <selection pane="bottomLeft" activeCell="A10" sqref="A10"/>
      <selection pane="bottomRight" activeCell="L28" sqref="L27:L28"/>
    </sheetView>
  </sheetViews>
  <sheetFormatPr defaultRowHeight="15" x14ac:dyDescent="0.25"/>
  <cols>
    <col min="3" max="3" width="21.85546875" customWidth="1"/>
    <col min="4" max="6" width="10.28515625" bestFit="1" customWidth="1"/>
    <col min="7" max="9" width="9" bestFit="1" customWidth="1"/>
    <col min="10" max="10" width="15.28515625" customWidth="1"/>
    <col min="11" max="12" width="14.5703125" customWidth="1"/>
    <col min="13" max="17" width="11.28515625" customWidth="1"/>
    <col min="18" max="25" width="11.28515625" bestFit="1" customWidth="1"/>
    <col min="26" max="34" width="9" bestFit="1" customWidth="1"/>
    <col min="35" max="46" width="10" customWidth="1"/>
    <col min="47" max="52" width="9.42578125" customWidth="1"/>
    <col min="53" max="64" width="12.28515625" customWidth="1"/>
  </cols>
  <sheetData>
    <row r="1" spans="1:68" s="1" customFormat="1" ht="18.75" x14ac:dyDescent="0.3">
      <c r="A1" s="20" t="s">
        <v>32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</row>
    <row r="2" spans="1:68" s="1" customFormat="1" x14ac:dyDescent="0.25"/>
    <row r="3" spans="1:68" s="1" customFormat="1" ht="15.75" x14ac:dyDescent="0.25">
      <c r="BL3" s="2" t="s">
        <v>0</v>
      </c>
    </row>
    <row r="4" spans="1:68" s="3" customFormat="1" ht="31.5" customHeight="1" x14ac:dyDescent="0.25">
      <c r="A4" s="21" t="s">
        <v>1</v>
      </c>
      <c r="B4" s="22" t="s">
        <v>2</v>
      </c>
      <c r="C4" s="23" t="s">
        <v>3</v>
      </c>
      <c r="D4" s="15" t="s">
        <v>4</v>
      </c>
      <c r="E4" s="16"/>
      <c r="F4" s="16"/>
      <c r="G4" s="16"/>
      <c r="H4" s="16"/>
      <c r="I4" s="16"/>
      <c r="J4" s="15" t="s">
        <v>5</v>
      </c>
      <c r="K4" s="16"/>
      <c r="L4" s="16"/>
      <c r="M4" s="16"/>
      <c r="N4" s="16"/>
      <c r="O4" s="16"/>
      <c r="P4" s="16"/>
      <c r="Q4" s="15" t="s">
        <v>6</v>
      </c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5" t="s">
        <v>7</v>
      </c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24" t="s">
        <v>8</v>
      </c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6"/>
      <c r="BM4"/>
      <c r="BN4"/>
      <c r="BO4"/>
      <c r="BP4"/>
    </row>
    <row r="5" spans="1:68" s="3" customFormat="1" ht="43.5" customHeight="1" x14ac:dyDescent="0.25">
      <c r="A5" s="21"/>
      <c r="B5" s="22"/>
      <c r="C5" s="23"/>
      <c r="D5" s="17"/>
      <c r="E5" s="18"/>
      <c r="F5" s="18"/>
      <c r="G5" s="18"/>
      <c r="H5" s="18"/>
      <c r="I5" s="18"/>
      <c r="J5" s="17"/>
      <c r="K5" s="18"/>
      <c r="L5" s="18"/>
      <c r="M5" s="18"/>
      <c r="N5" s="18"/>
      <c r="O5" s="18"/>
      <c r="P5" s="18"/>
      <c r="Q5" s="17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7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27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9"/>
      <c r="BM5"/>
      <c r="BN5"/>
      <c r="BO5"/>
      <c r="BP5"/>
    </row>
    <row r="6" spans="1:68" s="3" customFormat="1" ht="47.45" customHeight="1" x14ac:dyDescent="0.25">
      <c r="A6" s="21"/>
      <c r="B6" s="22"/>
      <c r="C6" s="23"/>
      <c r="D6" s="4" t="s">
        <v>9</v>
      </c>
      <c r="E6" s="4" t="s">
        <v>10</v>
      </c>
      <c r="F6" s="4" t="s">
        <v>11</v>
      </c>
      <c r="G6" s="5" t="s">
        <v>12</v>
      </c>
      <c r="H6" s="5" t="s">
        <v>13</v>
      </c>
      <c r="I6" s="5" t="s">
        <v>14</v>
      </c>
      <c r="J6" s="6" t="s">
        <v>15</v>
      </c>
      <c r="K6" s="4" t="s">
        <v>9</v>
      </c>
      <c r="L6" s="4" t="s">
        <v>10</v>
      </c>
      <c r="M6" s="4" t="s">
        <v>11</v>
      </c>
      <c r="N6" s="5" t="s">
        <v>12</v>
      </c>
      <c r="O6" s="5" t="s">
        <v>13</v>
      </c>
      <c r="P6" s="5" t="s">
        <v>14</v>
      </c>
      <c r="Q6" s="12" t="s">
        <v>9</v>
      </c>
      <c r="R6" s="13"/>
      <c r="S6" s="14"/>
      <c r="T6" s="12" t="s">
        <v>10</v>
      </c>
      <c r="U6" s="13"/>
      <c r="V6" s="14"/>
      <c r="W6" s="12" t="s">
        <v>11</v>
      </c>
      <c r="X6" s="13"/>
      <c r="Y6" s="14"/>
      <c r="Z6" s="12" t="s">
        <v>16</v>
      </c>
      <c r="AA6" s="13"/>
      <c r="AB6" s="14"/>
      <c r="AC6" s="12" t="s">
        <v>17</v>
      </c>
      <c r="AD6" s="13"/>
      <c r="AE6" s="14"/>
      <c r="AF6" s="12" t="s">
        <v>18</v>
      </c>
      <c r="AG6" s="13"/>
      <c r="AH6" s="14"/>
      <c r="AI6" s="12" t="s">
        <v>9</v>
      </c>
      <c r="AJ6" s="13"/>
      <c r="AK6" s="14"/>
      <c r="AL6" s="12" t="s">
        <v>10</v>
      </c>
      <c r="AM6" s="13"/>
      <c r="AN6" s="14"/>
      <c r="AO6" s="12" t="s">
        <v>11</v>
      </c>
      <c r="AP6" s="13"/>
      <c r="AQ6" s="14"/>
      <c r="AR6" s="12" t="s">
        <v>16</v>
      </c>
      <c r="AS6" s="13"/>
      <c r="AT6" s="14"/>
      <c r="AU6" s="12" t="s">
        <v>17</v>
      </c>
      <c r="AV6" s="13"/>
      <c r="AW6" s="14"/>
      <c r="AX6" s="12" t="s">
        <v>18</v>
      </c>
      <c r="AY6" s="13"/>
      <c r="AZ6" s="14"/>
      <c r="BA6" s="30" t="s">
        <v>19</v>
      </c>
      <c r="BB6" s="30"/>
      <c r="BC6" s="30"/>
      <c r="BD6" s="31" t="s">
        <v>20</v>
      </c>
      <c r="BE6" s="32"/>
      <c r="BF6" s="33"/>
      <c r="BG6" s="30" t="s">
        <v>21</v>
      </c>
      <c r="BH6" s="30"/>
      <c r="BI6" s="30"/>
      <c r="BJ6" s="31" t="s">
        <v>22</v>
      </c>
      <c r="BK6" s="32"/>
      <c r="BL6" s="33"/>
      <c r="BM6"/>
      <c r="BN6"/>
      <c r="BO6"/>
      <c r="BP6"/>
    </row>
    <row r="7" spans="1:68" s="3" customFormat="1" ht="15.4" customHeight="1" x14ac:dyDescent="0.25">
      <c r="A7" s="21"/>
      <c r="B7" s="22"/>
      <c r="C7" s="23"/>
      <c r="D7" s="15" t="s">
        <v>23</v>
      </c>
      <c r="E7" s="16"/>
      <c r="F7" s="16"/>
      <c r="G7" s="16"/>
      <c r="H7" s="16"/>
      <c r="I7" s="16"/>
      <c r="J7" s="15" t="s">
        <v>23</v>
      </c>
      <c r="K7" s="16"/>
      <c r="L7" s="16"/>
      <c r="M7" s="16"/>
      <c r="N7" s="16"/>
      <c r="O7" s="16"/>
      <c r="P7" s="16"/>
      <c r="Q7" s="6" t="s">
        <v>24</v>
      </c>
      <c r="R7" s="6" t="s">
        <v>25</v>
      </c>
      <c r="S7" s="6" t="s">
        <v>26</v>
      </c>
      <c r="T7" s="6" t="s">
        <v>24</v>
      </c>
      <c r="U7" s="6" t="s">
        <v>25</v>
      </c>
      <c r="V7" s="6" t="s">
        <v>26</v>
      </c>
      <c r="W7" s="6" t="s">
        <v>24</v>
      </c>
      <c r="X7" s="6" t="s">
        <v>25</v>
      </c>
      <c r="Y7" s="6" t="s">
        <v>26</v>
      </c>
      <c r="Z7" s="6" t="s">
        <v>24</v>
      </c>
      <c r="AA7" s="6" t="s">
        <v>25</v>
      </c>
      <c r="AB7" s="6" t="s">
        <v>26</v>
      </c>
      <c r="AC7" s="6" t="s">
        <v>24</v>
      </c>
      <c r="AD7" s="6" t="s">
        <v>25</v>
      </c>
      <c r="AE7" s="6" t="s">
        <v>26</v>
      </c>
      <c r="AF7" s="6" t="s">
        <v>24</v>
      </c>
      <c r="AG7" s="6" t="s">
        <v>25</v>
      </c>
      <c r="AH7" s="6" t="s">
        <v>26</v>
      </c>
      <c r="AI7" s="6" t="s">
        <v>24</v>
      </c>
      <c r="AJ7" s="6" t="s">
        <v>25</v>
      </c>
      <c r="AK7" s="6" t="s">
        <v>26</v>
      </c>
      <c r="AL7" s="6" t="s">
        <v>24</v>
      </c>
      <c r="AM7" s="6" t="s">
        <v>25</v>
      </c>
      <c r="AN7" s="6" t="s">
        <v>26</v>
      </c>
      <c r="AO7" s="6" t="s">
        <v>24</v>
      </c>
      <c r="AP7" s="6" t="s">
        <v>25</v>
      </c>
      <c r="AQ7" s="6" t="s">
        <v>26</v>
      </c>
      <c r="AR7" s="6" t="s">
        <v>24</v>
      </c>
      <c r="AS7" s="6" t="s">
        <v>25</v>
      </c>
      <c r="AT7" s="6" t="s">
        <v>26</v>
      </c>
      <c r="AU7" s="6" t="s">
        <v>24</v>
      </c>
      <c r="AV7" s="6" t="s">
        <v>25</v>
      </c>
      <c r="AW7" s="6" t="s">
        <v>26</v>
      </c>
      <c r="AX7" s="6" t="s">
        <v>24</v>
      </c>
      <c r="AY7" s="6" t="s">
        <v>25</v>
      </c>
      <c r="AZ7" s="6" t="s">
        <v>26</v>
      </c>
      <c r="BA7" s="36" t="s">
        <v>29</v>
      </c>
      <c r="BB7" s="37"/>
      <c r="BC7" s="37"/>
      <c r="BD7" s="37"/>
      <c r="BE7" s="37"/>
      <c r="BF7" s="38"/>
      <c r="BG7" s="34" t="s">
        <v>12</v>
      </c>
      <c r="BH7" s="34" t="s">
        <v>13</v>
      </c>
      <c r="BI7" s="34" t="s">
        <v>14</v>
      </c>
      <c r="BJ7" s="34" t="s">
        <v>12</v>
      </c>
      <c r="BK7" s="34" t="s">
        <v>13</v>
      </c>
      <c r="BL7" s="34" t="s">
        <v>14</v>
      </c>
      <c r="BM7"/>
      <c r="BN7"/>
      <c r="BO7"/>
      <c r="BP7"/>
    </row>
    <row r="8" spans="1:68" s="3" customFormat="1" ht="15.6" customHeight="1" x14ac:dyDescent="0.25">
      <c r="A8" s="21"/>
      <c r="B8" s="22"/>
      <c r="C8" s="23"/>
      <c r="D8" s="17"/>
      <c r="E8" s="18"/>
      <c r="F8" s="18"/>
      <c r="G8" s="18"/>
      <c r="H8" s="18"/>
      <c r="I8" s="18"/>
      <c r="J8" s="17"/>
      <c r="K8" s="18"/>
      <c r="L8" s="18"/>
      <c r="M8" s="18"/>
      <c r="N8" s="18"/>
      <c r="O8" s="18"/>
      <c r="P8" s="18"/>
      <c r="Q8" s="19" t="s">
        <v>27</v>
      </c>
      <c r="R8" s="19"/>
      <c r="S8" s="19"/>
      <c r="T8" s="19" t="s">
        <v>27</v>
      </c>
      <c r="U8" s="19"/>
      <c r="V8" s="19"/>
      <c r="W8" s="19" t="s">
        <v>27</v>
      </c>
      <c r="X8" s="19"/>
      <c r="Y8" s="19"/>
      <c r="Z8" s="19" t="s">
        <v>27</v>
      </c>
      <c r="AA8" s="19"/>
      <c r="AB8" s="19"/>
      <c r="AC8" s="19" t="s">
        <v>27</v>
      </c>
      <c r="AD8" s="19"/>
      <c r="AE8" s="19"/>
      <c r="AF8" s="19" t="s">
        <v>27</v>
      </c>
      <c r="AG8" s="19"/>
      <c r="AH8" s="19"/>
      <c r="AI8" s="19" t="s">
        <v>27</v>
      </c>
      <c r="AJ8" s="19"/>
      <c r="AK8" s="19"/>
      <c r="AL8" s="19" t="s">
        <v>27</v>
      </c>
      <c r="AM8" s="19"/>
      <c r="AN8" s="19"/>
      <c r="AO8" s="19" t="s">
        <v>27</v>
      </c>
      <c r="AP8" s="19"/>
      <c r="AQ8" s="19"/>
      <c r="AR8" s="19" t="s">
        <v>27</v>
      </c>
      <c r="AS8" s="19"/>
      <c r="AT8" s="19"/>
      <c r="AU8" s="19" t="s">
        <v>27</v>
      </c>
      <c r="AV8" s="19"/>
      <c r="AW8" s="19"/>
      <c r="AX8" s="19" t="s">
        <v>27</v>
      </c>
      <c r="AY8" s="19"/>
      <c r="AZ8" s="19"/>
      <c r="BA8" s="8" t="s">
        <v>12</v>
      </c>
      <c r="BB8" s="8" t="s">
        <v>13</v>
      </c>
      <c r="BC8" s="8" t="s">
        <v>14</v>
      </c>
      <c r="BD8" s="8" t="s">
        <v>12</v>
      </c>
      <c r="BE8" s="8" t="s">
        <v>13</v>
      </c>
      <c r="BF8" s="8" t="s">
        <v>14</v>
      </c>
      <c r="BG8" s="35"/>
      <c r="BH8" s="35"/>
      <c r="BI8" s="35"/>
      <c r="BJ8" s="35"/>
      <c r="BK8" s="35"/>
      <c r="BL8" s="35"/>
      <c r="BM8"/>
      <c r="BN8"/>
      <c r="BO8"/>
      <c r="BP8"/>
    </row>
    <row r="9" spans="1:68" s="3" customFormat="1" ht="15.75" x14ac:dyDescent="0.25">
      <c r="A9" s="7">
        <v>1</v>
      </c>
      <c r="B9" s="7">
        <v>2</v>
      </c>
      <c r="C9" s="7">
        <v>3</v>
      </c>
      <c r="D9" s="7">
        <v>4</v>
      </c>
      <c r="E9" s="7">
        <v>5</v>
      </c>
      <c r="F9" s="7">
        <v>6</v>
      </c>
      <c r="G9" s="7">
        <v>7</v>
      </c>
      <c r="H9" s="7">
        <v>8</v>
      </c>
      <c r="I9" s="7">
        <v>9</v>
      </c>
      <c r="J9" s="7">
        <v>10</v>
      </c>
      <c r="K9" s="7">
        <v>11</v>
      </c>
      <c r="L9" s="7">
        <v>12</v>
      </c>
      <c r="M9" s="7">
        <v>13</v>
      </c>
      <c r="N9" s="7">
        <v>14</v>
      </c>
      <c r="O9" s="7">
        <v>15</v>
      </c>
      <c r="P9" s="7">
        <v>16</v>
      </c>
      <c r="Q9" s="7">
        <v>17</v>
      </c>
      <c r="R9" s="7">
        <v>18</v>
      </c>
      <c r="S9" s="7">
        <v>19</v>
      </c>
      <c r="T9" s="7">
        <v>20</v>
      </c>
      <c r="U9" s="7">
        <v>21</v>
      </c>
      <c r="V9" s="7">
        <v>22</v>
      </c>
      <c r="W9" s="7">
        <v>23</v>
      </c>
      <c r="X9" s="7">
        <v>24</v>
      </c>
      <c r="Y9" s="7">
        <v>25</v>
      </c>
      <c r="Z9" s="7">
        <v>26</v>
      </c>
      <c r="AA9" s="7">
        <v>27</v>
      </c>
      <c r="AB9" s="7">
        <v>28</v>
      </c>
      <c r="AC9" s="7">
        <v>29</v>
      </c>
      <c r="AD9" s="7">
        <v>30</v>
      </c>
      <c r="AE9" s="7">
        <v>31</v>
      </c>
      <c r="AF9" s="7">
        <v>32</v>
      </c>
      <c r="AG9" s="7">
        <v>33</v>
      </c>
      <c r="AH9" s="7">
        <v>34</v>
      </c>
      <c r="AI9" s="7">
        <v>35</v>
      </c>
      <c r="AJ9" s="7">
        <v>36</v>
      </c>
      <c r="AK9" s="7">
        <v>37</v>
      </c>
      <c r="AL9" s="7">
        <v>38</v>
      </c>
      <c r="AM9" s="7">
        <v>39</v>
      </c>
      <c r="AN9" s="7">
        <v>40</v>
      </c>
      <c r="AO9" s="7">
        <v>41</v>
      </c>
      <c r="AP9" s="7">
        <v>42</v>
      </c>
      <c r="AQ9" s="7">
        <v>43</v>
      </c>
      <c r="AR9" s="7">
        <v>44</v>
      </c>
      <c r="AS9" s="7">
        <v>45</v>
      </c>
      <c r="AT9" s="7">
        <v>46</v>
      </c>
      <c r="AU9" s="7">
        <v>47</v>
      </c>
      <c r="AV9" s="7">
        <v>48</v>
      </c>
      <c r="AW9" s="7">
        <v>49</v>
      </c>
      <c r="AX9" s="7">
        <v>50</v>
      </c>
      <c r="AY9" s="7">
        <v>51</v>
      </c>
      <c r="AZ9" s="7">
        <v>52</v>
      </c>
      <c r="BA9" s="7">
        <v>53</v>
      </c>
      <c r="BB9" s="7">
        <v>54</v>
      </c>
      <c r="BC9" s="7">
        <v>55</v>
      </c>
      <c r="BD9" s="7">
        <v>56</v>
      </c>
      <c r="BE9" s="7">
        <v>57</v>
      </c>
      <c r="BF9" s="7">
        <v>58</v>
      </c>
      <c r="BG9" s="7">
        <f>BF9+1</f>
        <v>59</v>
      </c>
      <c r="BH9" s="7">
        <f t="shared" ref="BH9:BL9" si="0">BG9+1</f>
        <v>60</v>
      </c>
      <c r="BI9" s="7">
        <f t="shared" si="0"/>
        <v>61</v>
      </c>
      <c r="BJ9" s="7">
        <f t="shared" si="0"/>
        <v>62</v>
      </c>
      <c r="BK9" s="7">
        <f t="shared" si="0"/>
        <v>63</v>
      </c>
      <c r="BL9" s="7">
        <f t="shared" si="0"/>
        <v>64</v>
      </c>
      <c r="BM9"/>
      <c r="BN9"/>
      <c r="BO9"/>
      <c r="BP9"/>
    </row>
    <row r="10" spans="1:68" ht="15.75" x14ac:dyDescent="0.25">
      <c r="A10" s="3">
        <v>1</v>
      </c>
      <c r="B10" s="3">
        <v>298</v>
      </c>
      <c r="C10" s="3" t="s">
        <v>33</v>
      </c>
      <c r="D10" s="9">
        <v>3082.7514582099998</v>
      </c>
      <c r="E10" s="9">
        <v>3082.7514582099998</v>
      </c>
      <c r="F10" s="9">
        <v>4030.9802090599997</v>
      </c>
      <c r="G10" s="10">
        <v>0.19320489765596743</v>
      </c>
      <c r="H10" s="10">
        <v>0.14775628980851244</v>
      </c>
      <c r="I10" s="10">
        <v>0.14775628980851244</v>
      </c>
      <c r="J10" s="3" t="s">
        <v>30</v>
      </c>
      <c r="K10" s="9">
        <v>3082.7514582099998</v>
      </c>
      <c r="L10" s="9">
        <v>3082.7514582099998</v>
      </c>
      <c r="M10" s="9">
        <v>4030.9802090599997</v>
      </c>
      <c r="N10" s="10">
        <v>0.19320489765596743</v>
      </c>
      <c r="O10" s="10">
        <v>0.14775628980851244</v>
      </c>
      <c r="P10" s="10">
        <v>0.14775628980851244</v>
      </c>
      <c r="Q10" s="9">
        <v>3784.0774782760636</v>
      </c>
      <c r="R10" s="9">
        <v>4458.3846166107414</v>
      </c>
      <c r="S10" s="9">
        <v>4950.1331694080764</v>
      </c>
      <c r="T10" s="9">
        <v>3784.0774782760636</v>
      </c>
      <c r="U10" s="9">
        <v>4458.3846166107414</v>
      </c>
      <c r="V10" s="9">
        <v>4950.1331694080764</v>
      </c>
      <c r="W10" s="9">
        <v>4732.306229126064</v>
      </c>
      <c r="X10" s="9">
        <v>5406.6133674607408</v>
      </c>
      <c r="Y10" s="9">
        <v>5898.3619202580767</v>
      </c>
      <c r="Z10" s="10">
        <v>0.21684466096998598</v>
      </c>
      <c r="AA10" s="10">
        <v>0.24058225124550675</v>
      </c>
      <c r="AB10" s="10">
        <v>0.26323848010825462</v>
      </c>
      <c r="AC10" s="10">
        <v>0.17339473781528048</v>
      </c>
      <c r="AD10" s="10">
        <v>0.19838818407803158</v>
      </c>
      <c r="AE10" s="10">
        <v>0.22091990106151793</v>
      </c>
      <c r="AF10" s="10">
        <v>0.17339473781528048</v>
      </c>
      <c r="AG10" s="10">
        <v>0.19838818407803158</v>
      </c>
      <c r="AH10" s="10">
        <v>0.22091990106151793</v>
      </c>
      <c r="AI10" s="9">
        <v>3486.2158404002935</v>
      </c>
      <c r="AJ10" s="9">
        <v>3687.9639146527966</v>
      </c>
      <c r="AK10" s="9">
        <v>4132.5659403645641</v>
      </c>
      <c r="AL10" s="9">
        <v>3486.2158404002935</v>
      </c>
      <c r="AM10" s="9">
        <v>3687.9639146527966</v>
      </c>
      <c r="AN10" s="9">
        <v>4132.5659403645641</v>
      </c>
      <c r="AO10" s="9">
        <v>4434.4445912502933</v>
      </c>
      <c r="AP10" s="9">
        <v>4636.1926655027955</v>
      </c>
      <c r="AQ10" s="9">
        <v>5080.7946912145635</v>
      </c>
      <c r="AR10" s="10">
        <v>0.19831839167617421</v>
      </c>
      <c r="AS10" s="10">
        <v>0.19834461041938656</v>
      </c>
      <c r="AT10" s="10">
        <v>0.21680377434518286</v>
      </c>
      <c r="AU10" s="10">
        <v>0.15591145729238964</v>
      </c>
      <c r="AV10" s="10">
        <v>0.1577776892956701</v>
      </c>
      <c r="AW10" s="10">
        <v>0.17634168433348152</v>
      </c>
      <c r="AX10" s="10">
        <v>0.15591145729238964</v>
      </c>
      <c r="AY10" s="10">
        <v>0.1577776892956701</v>
      </c>
      <c r="AZ10" s="10">
        <v>0.17634168433348152</v>
      </c>
      <c r="BA10" s="10">
        <v>0.1</v>
      </c>
      <c r="BB10" s="10">
        <v>7.4999999999999997E-2</v>
      </c>
      <c r="BC10" s="11">
        <v>5.6250000000000001E-2</v>
      </c>
      <c r="BD10" s="10">
        <v>0.1</v>
      </c>
      <c r="BE10" s="10">
        <v>7.4999999999999997E-2</v>
      </c>
      <c r="BF10" s="11">
        <v>5.6250000000000001E-2</v>
      </c>
      <c r="BG10" s="10">
        <v>0.1</v>
      </c>
      <c r="BH10" s="10">
        <v>7.4999999999999997E-2</v>
      </c>
      <c r="BI10" s="11">
        <v>5.6250000000000001E-2</v>
      </c>
      <c r="BJ10" s="10">
        <v>0.1</v>
      </c>
      <c r="BK10" s="10">
        <v>7.4999999999999997E-2</v>
      </c>
      <c r="BL10" s="11">
        <v>5.6250000000000001E-2</v>
      </c>
    </row>
    <row r="13" spans="1:68" ht="15.75" x14ac:dyDescent="0.25">
      <c r="A13" s="3" t="s">
        <v>28</v>
      </c>
    </row>
    <row r="14" spans="1:68" ht="15.75" x14ac:dyDescent="0.25">
      <c r="A14" s="3" t="s">
        <v>31</v>
      </c>
    </row>
    <row r="18" spans="1:1" ht="15.75" x14ac:dyDescent="0.25">
      <c r="A18" s="3"/>
    </row>
    <row r="19" spans="1:1" ht="15.75" x14ac:dyDescent="0.25">
      <c r="A19" s="3"/>
    </row>
  </sheetData>
  <autoFilter ref="A9:BP10" xr:uid="{00000000-0009-0000-0000-000000000000}"/>
  <mergeCells count="46">
    <mergeCell ref="BD6:BF6"/>
    <mergeCell ref="BG6:BI6"/>
    <mergeCell ref="BJ6:BL6"/>
    <mergeCell ref="BL7:BL8"/>
    <mergeCell ref="AU6:AW6"/>
    <mergeCell ref="AX6:AZ6"/>
    <mergeCell ref="BG7:BG8"/>
    <mergeCell ref="BH7:BH8"/>
    <mergeCell ref="BJ7:BJ8"/>
    <mergeCell ref="BK7:BK8"/>
    <mergeCell ref="BI7:BI8"/>
    <mergeCell ref="BA7:BF7"/>
    <mergeCell ref="AU8:AW8"/>
    <mergeCell ref="AX8:AZ8"/>
    <mergeCell ref="Q8:S8"/>
    <mergeCell ref="T8:V8"/>
    <mergeCell ref="W8:Y8"/>
    <mergeCell ref="Z8:AB8"/>
    <mergeCell ref="AC8:AE8"/>
    <mergeCell ref="AI8:AK8"/>
    <mergeCell ref="AL8:AN8"/>
    <mergeCell ref="AO8:AQ8"/>
    <mergeCell ref="AI6:AK6"/>
    <mergeCell ref="AL6:AN6"/>
    <mergeCell ref="AO6:AQ6"/>
    <mergeCell ref="D7:I8"/>
    <mergeCell ref="J7:P8"/>
    <mergeCell ref="AR8:AT8"/>
    <mergeCell ref="A1:BL1"/>
    <mergeCell ref="A4:A8"/>
    <mergeCell ref="B4:B8"/>
    <mergeCell ref="C4:C8"/>
    <mergeCell ref="D4:I5"/>
    <mergeCell ref="J4:P5"/>
    <mergeCell ref="Q4:AH5"/>
    <mergeCell ref="AI4:AZ5"/>
    <mergeCell ref="BA4:BL5"/>
    <mergeCell ref="Q6:S6"/>
    <mergeCell ref="BA6:BC6"/>
    <mergeCell ref="T6:V6"/>
    <mergeCell ref="AF8:AH8"/>
    <mergeCell ref="W6:Y6"/>
    <mergeCell ref="Z6:AB6"/>
    <mergeCell ref="AC6:AE6"/>
    <mergeCell ref="AF6:AH6"/>
    <mergeCell ref="AR6:AT6"/>
  </mergeCells>
  <pageMargins left="0.7" right="0.7" top="0.75" bottom="0.75" header="0.3" footer="0.3"/>
  <pageSetup paperSize="9" orientation="portrait" r:id="rId1"/>
  <headerFooter>
    <oddHeader>&amp;C&amp;"Aptos"&amp;10&amp;K0078D7 Classification:  Restricted to ProCredit group&amp;1#_x000D_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09563B2F27ABA4ABF2874F50252F638" ma:contentTypeVersion="17" ma:contentTypeDescription="Create a new document." ma:contentTypeScope="" ma:versionID="6d54ae5297fe9baea7edc7c878a469f5">
  <xsd:schema xmlns:xsd="http://www.w3.org/2001/XMLSchema" xmlns:xs="http://www.w3.org/2001/XMLSchema" xmlns:p="http://schemas.microsoft.com/office/2006/metadata/properties" xmlns:ns1="http://schemas.microsoft.com/sharepoint/v3" xmlns:ns2="5dbd6fce-ea55-4243-b3e4-59d2af2a672e" xmlns:ns3="4d8c9c85-fd5d-4972-bddf-4daff2cbe5e5" targetNamespace="http://schemas.microsoft.com/office/2006/metadata/properties" ma:root="true" ma:fieldsID="21509c6186b3191c62abf400d7e6e8d7" ns1:_="" ns2:_="" ns3:_="">
    <xsd:import namespace="http://schemas.microsoft.com/sharepoint/v3"/>
    <xsd:import namespace="5dbd6fce-ea55-4243-b3e4-59d2af2a672e"/>
    <xsd:import namespace="4d8c9c85-fd5d-4972-bddf-4daff2cbe5e5"/>
    <xsd:element name="properties">
      <xsd:complexType>
        <xsd:sequence>
          <xsd:element name="documentManagement">
            <xsd:complexType>
              <xsd:all>
                <xsd:element ref="ns1:Comment" minOccurs="0"/>
                <xsd:element ref="ns2:Document_x0020_Type"/>
                <xsd:element ref="ns2:Document_x0020_Status"/>
                <xsd:element ref="ns2:ExtraData" minOccurs="0"/>
                <xsd:element ref="ns2:CwnOrder"/>
                <xsd:element ref="ns2:CwnOrder_ID" minOccurs="0"/>
                <xsd:element ref="ns2:CwnOrder_x003a__x0020_Amount" minOccurs="0"/>
                <xsd:element ref="ns2:CwnOrder_x003a__x0020_BranchName" minOccurs="0"/>
                <xsd:element ref="ns2:CwnOrder_x003a__x0020_CorrespondingContractNumber" minOccurs="0"/>
                <xsd:element ref="ns2:CwnOrder_x003a__x0020_Currency" minOccurs="0"/>
                <xsd:element ref="ns2:CwnOrder_x003a__x0020_RelatedContractNumber" minOccurs="0"/>
                <xsd:element ref="ns3:_dlc_DocId" minOccurs="0"/>
                <xsd:element ref="ns3:_dlc_DocIdUrl" minOccurs="0"/>
                <xsd:element ref="ns3:_dlc_DocIdPersistId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Comment" ma:index="8" nillable="true" ma:displayName="Comment" ma:internalName="Comment">
      <xsd:simpleType>
        <xsd:restriction base="dms:Note">
          <xsd:maxLength value="255"/>
        </xsd:restriction>
      </xsd:simpleType>
    </xsd:element>
    <xsd:element name="PublishingStartDate" ma:index="22" nillable="true" ma:displayName="Scheduling Start Date" ma:description="" ma:internalName="PublishingStartDate">
      <xsd:simpleType>
        <xsd:restriction base="dms:Unknown"/>
      </xsd:simpleType>
    </xsd:element>
    <xsd:element name="PublishingExpirationDate" ma:index="23" nillable="true" ma:displayName="Scheduling End Date" ma:description="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bd6fce-ea55-4243-b3e4-59d2af2a672e" elementFormDefault="qualified">
    <xsd:import namespace="http://schemas.microsoft.com/office/2006/documentManagement/types"/>
    <xsd:import namespace="http://schemas.microsoft.com/office/infopath/2007/PartnerControls"/>
    <xsd:element name="Document_x0020_Type" ma:index="9" ma:displayName="Document Type" ma:indexed="true" ma:list="{894d91cc-6a22-4669-911f-c2fc09dabfdb}" ma:internalName="Document_x0020_Type" ma:showField="Name_x0020_Local">
      <xsd:simpleType>
        <xsd:restriction base="dms:Lookup"/>
      </xsd:simpleType>
    </xsd:element>
    <xsd:element name="Document_x0020_Status" ma:index="10" ma:displayName="Document Status" ma:indexed="true" ma:list="{c001464c-3912-45a3-a3ca-0ace701b7fdc}" ma:internalName="Document_x0020_Status" ma:showField="Name_x0020_Local">
      <xsd:simpleType>
        <xsd:restriction base="dms:Lookup"/>
      </xsd:simpleType>
    </xsd:element>
    <xsd:element name="ExtraData" ma:index="11" nillable="true" ma:displayName="ExtraData" ma:internalName="ExtraData">
      <xsd:simpleType>
        <xsd:restriction base="dms:Text"/>
      </xsd:simpleType>
    </xsd:element>
    <xsd:element name="CwnOrder" ma:index="12" ma:displayName="CwnOrder" ma:internalName="CwnOrder">
      <xsd:complexType>
        <xsd:simpleContent>
          <xsd:extension base="dms:BusinessDataPrimaryField">
            <xsd:attribute name="BdcField" type="xsd:string" fixed="OrderId"/>
            <xsd:attribute name="RelatedFieldWssStaticName" type="xsd:string" fixed="CwnOrder_ID"/>
            <xsd:attribute name="SecondaryFieldBdcNames" type="xsd:string" fixed="7%2011%2028%209%2022%20Amount%20BranchName%20CorrespondingContractNumber%20Currency%20RelatedContractNumber%2013"/>
            <xsd:attribute name="SecondaryFieldsWssStaticNames" type="xsd:string" fixed="29%2033%2050%2031%2044%20CwnOrder%5Fx003a%5F%5Fx0020%5FAmount%20CwnOrder%5Fx003a%5F%5Fx0020%5FBranchName%20CwnOrder%5Fx003a%5F%5Fx0020%5FCorrespondingContractNumber%20CwnOrder%5Fx003a%5F%5Fx0020%5FCurrency%20CwnOrder%5Fx003a%5F%5Fx0020%5FRelatedContractNumber%2015"/>
            <xsd:attribute name="SystemInstance" type="xsd:string" fixed="CustomWareNet"/>
            <xsd:attribute name="EntityNamespace" type="xsd:string" fixed="Dms.BusinessData"/>
            <xsd:attribute name="EntityName" type="xsd:string" fixed="CwnOrder"/>
            <xsd:attribute name="RelatedFieldBDCField" type="xsd:string" fixed=""/>
            <xsd:attribute name="Resolved" type="xsd:string" fixed="true"/>
          </xsd:extension>
        </xsd:simpleContent>
      </xsd:complexType>
    </xsd:element>
    <xsd:element name="CwnOrder_ID" ma:index="13" nillable="true" ma:displayName="CwnOrder_ID" ma:hidden="true" ma:internalName="CwnOrder_ID">
      <xsd:complexType>
        <xsd:simpleContent>
          <xsd:extension base="dms:BusinessDataSecondaryField">
            <xsd:attribute name="BdcField" type="xsd:string" fixed="CwnOrder_ID"/>
          </xsd:extension>
        </xsd:simpleContent>
      </xsd:complexType>
    </xsd:element>
    <xsd:element name="CwnOrder_x003a__x0020_Amount" ma:index="14" nillable="true" ma:displayName="CwnOrder: Amount" ma:internalName="CwnOrder_x003a__x0020_Amount">
      <xsd:complexType>
        <xsd:simpleContent>
          <xsd:extension base="dms:BusinessDataSecondaryField">
            <xsd:attribute name="BdcField" type="xsd:string" fixed="Amount"/>
          </xsd:extension>
        </xsd:simpleContent>
      </xsd:complexType>
    </xsd:element>
    <xsd:element name="CwnOrder_x003a__x0020_BranchName" ma:index="15" nillable="true" ma:displayName="CwnOrder: BranchName" ma:internalName="CwnOrder_x003a__x0020_BranchName">
      <xsd:complexType>
        <xsd:simpleContent>
          <xsd:extension base="dms:BusinessDataSecondaryField">
            <xsd:attribute name="BdcField" type="xsd:string" fixed="BranchName"/>
          </xsd:extension>
        </xsd:simpleContent>
      </xsd:complexType>
    </xsd:element>
    <xsd:element name="CwnOrder_x003a__x0020_CorrespondingContractNumber" ma:index="16" nillable="true" ma:displayName="CwnOrder: CorrespondingContractNumber" ma:internalName="CwnOrder_x003a__x0020_CorrespondingContractNumber">
      <xsd:complexType>
        <xsd:simpleContent>
          <xsd:extension base="dms:BusinessDataSecondaryField">
            <xsd:attribute name="BdcField" type="xsd:string" fixed="CorrespondingContractNumber"/>
          </xsd:extension>
        </xsd:simpleContent>
      </xsd:complexType>
    </xsd:element>
    <xsd:element name="CwnOrder_x003a__x0020_Currency" ma:index="17" nillable="true" ma:displayName="CwnOrder: Currency" ma:internalName="CwnOrder_x003a__x0020_Currency">
      <xsd:complexType>
        <xsd:simpleContent>
          <xsd:extension base="dms:BusinessDataSecondaryField">
            <xsd:attribute name="BdcField" type="xsd:string" fixed="Currency"/>
          </xsd:extension>
        </xsd:simpleContent>
      </xsd:complexType>
    </xsd:element>
    <xsd:element name="CwnOrder_x003a__x0020_RelatedContractNumber" ma:index="18" nillable="true" ma:displayName="CwnOrder: RelatedContractNumber" ma:internalName="CwnOrder_x003a__x0020_RelatedContractNumber">
      <xsd:complexType>
        <xsd:simpleContent>
          <xsd:extension base="dms:BusinessDataSecondaryField">
            <xsd:attribute name="BdcField" type="xsd:string" fixed="RelatedContractNumber"/>
          </xsd:extension>
        </xsd:simple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8c9c85-fd5d-4972-bddf-4daff2cbe5e5" elementFormDefault="qualified">
    <xsd:import namespace="http://schemas.microsoft.com/office/2006/documentManagement/types"/>
    <xsd:import namespace="http://schemas.microsoft.com/office/infopath/2007/PartnerControls"/>
    <xsd:element name="_dlc_DocId" ma:index="19" nillable="true" ma:displayName="Document ID Value" ma:description="The value of the document ID assigned to this item." ma:internalName="_dlc_DocId" ma:readOnly="false">
      <xsd:simpleType>
        <xsd:restriction base="dms:Text"/>
      </xsd:simpleType>
    </xsd:element>
    <xsd:element name="_dlc_DocIdUrl" ma:index="20" nillable="true" ma:displayName="Document ID" ma:description="Permanent link to this document." ma:hidden="true" ma:internalName="_dlc_DocIdUrl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1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wnOrder xmlns="5dbd6fce-ea55-4243-b3e4-59d2af2a672e" Resolved="true">545790087</CwnOrder>
    <CwnOrder_x003a__x0020_CorrespondingContractNumber xmlns="5dbd6fce-ea55-4243-b3e4-59d2af2a672e" xsi:nil="true"/>
    <CwnOrder_ID xmlns="5dbd6fce-ea55-4243-b3e4-59d2af2a672e">__bg4200530043005300730093000300030083007300</CwnOrder_ID>
    <ExtraData xmlns="5dbd6fce-ea55-4243-b3e4-59d2af2a672e" xsi:nil="true"/>
    <CwnOrder_x003a__x0020_BranchName xmlns="5dbd6fce-ea55-4243-b3e4-59d2af2a672e" xsi:nil="true"/>
    <CwnOrder_x003a__x0020_Currency xmlns="5dbd6fce-ea55-4243-b3e4-59d2af2a672e" xsi:nil="true"/>
    <_dlc_DocIdUrl xmlns="4d8c9c85-fd5d-4972-bddf-4daff2cbe5e5">
      <Url xsi:nil="true"/>
      <Description xsi:nil="true"/>
    </_dlc_DocIdUrl>
    <_dlc_DocId xmlns="4d8c9c85-fd5d-4972-bddf-4daff2cbe5e5" xsi:nil="true"/>
    <PublishingExpirationDate xmlns="http://schemas.microsoft.com/sharepoint/v3" xsi:nil="true"/>
    <CwnOrder_x003a__x0020_Amount xmlns="5dbd6fce-ea55-4243-b3e4-59d2af2a672e" xsi:nil="true"/>
    <CwnOrder_x003a__x0020_RelatedContractNumber xmlns="5dbd6fce-ea55-4243-b3e4-59d2af2a672e" xsi:nil="true"/>
    <PublishingStartDate xmlns="http://schemas.microsoft.com/sharepoint/v3" xsi:nil="true"/>
    <Document_x0020_Type xmlns="5dbd6fce-ea55-4243-b3e4-59d2af2a672e">11</Document_x0020_Type>
    <Document_x0020_Status xmlns="5dbd6fce-ea55-4243-b3e4-59d2af2a672e">1</Document_x0020_Status>
    <Comment xmlns="http://schemas.microsoft.com/sharepoint/v3">from mail</Comment>
  </documentManagement>
</p:properties>
</file>

<file path=customXml/itemProps1.xml><?xml version="1.0" encoding="utf-8"?>
<ds:datastoreItem xmlns:ds="http://schemas.openxmlformats.org/officeDocument/2006/customXml" ds:itemID="{1836CBB7-97A9-4A39-9BA7-E698DAF8FC1C}"/>
</file>

<file path=customXml/itemProps2.xml><?xml version="1.0" encoding="utf-8"?>
<ds:datastoreItem xmlns:ds="http://schemas.openxmlformats.org/officeDocument/2006/customXml" ds:itemID="{DAED4CAB-DB30-4FF6-9336-80288DAA842E}"/>
</file>

<file path=customXml/itemProps3.xml><?xml version="1.0" encoding="utf-8"?>
<ds:datastoreItem xmlns:ds="http://schemas.openxmlformats.org/officeDocument/2006/customXml" ds:itemID="{46EE22E4-1726-442A-AFDF-05FD597345CE}"/>
</file>

<file path=customXml/itemProps4.xml><?xml version="1.0" encoding="utf-8"?>
<ds:datastoreItem xmlns:ds="http://schemas.openxmlformats.org/officeDocument/2006/customXml" ds:itemID="{D2B1E4CC-28A8-4EEA-9EA1-508787A1EFC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Результати СТ_v1</vt:lpstr>
    </vt:vector>
  </TitlesOfParts>
  <Company>NBU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Дробязгін Максим Борисович</dc:creator>
  <cp:lastModifiedBy>Tatyana Shevchuk, PCB UKR</cp:lastModifiedBy>
  <dcterms:created xsi:type="dcterms:W3CDTF">2025-12-24T07:46:46Z</dcterms:created>
  <dcterms:modified xsi:type="dcterms:W3CDTF">2025-12-26T09:59:29Z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bf23612-56d2-4ef1-813b-8193947eef46_Enabled">
    <vt:lpwstr>true</vt:lpwstr>
  </property>
  <property fmtid="{D5CDD505-2E9C-101B-9397-08002B2CF9AE}" pid="3" name="MSIP_Label_ebf23612-56d2-4ef1-813b-8193947eef46_SetDate">
    <vt:lpwstr>2025-12-26T09:59:29Z</vt:lpwstr>
  </property>
  <property fmtid="{D5CDD505-2E9C-101B-9397-08002B2CF9AE}" pid="4" name="MSIP_Label_ebf23612-56d2-4ef1-813b-8193947eef46_Method">
    <vt:lpwstr>Standard</vt:lpwstr>
  </property>
  <property fmtid="{D5CDD505-2E9C-101B-9397-08002B2CF9AE}" pid="5" name="MSIP_Label_ebf23612-56d2-4ef1-813b-8193947eef46_Name">
    <vt:lpwstr>Restricted to ProCreditGroup</vt:lpwstr>
  </property>
  <property fmtid="{D5CDD505-2E9C-101B-9397-08002B2CF9AE}" pid="6" name="MSIP_Label_ebf23612-56d2-4ef1-813b-8193947eef46_SiteId">
    <vt:lpwstr>3471ad6d-e2eb-4e85-93ae-c344b4ac592c</vt:lpwstr>
  </property>
  <property fmtid="{D5CDD505-2E9C-101B-9397-08002B2CF9AE}" pid="7" name="MSIP_Label_ebf23612-56d2-4ef1-813b-8193947eef46_ActionId">
    <vt:lpwstr>fb5bf84e-0fd9-4e7d-ab40-fc986c93a490</vt:lpwstr>
  </property>
  <property fmtid="{D5CDD505-2E9C-101B-9397-08002B2CF9AE}" pid="8" name="MSIP_Label_ebf23612-56d2-4ef1-813b-8193947eef46_ContentBits">
    <vt:lpwstr>1</vt:lpwstr>
  </property>
  <property fmtid="{D5CDD505-2E9C-101B-9397-08002B2CF9AE}" pid="9" name="MSIP_Label_ebf23612-56d2-4ef1-813b-8193947eef46_Tag">
    <vt:lpwstr>10, 3, 0, 1</vt:lpwstr>
  </property>
  <property fmtid="{D5CDD505-2E9C-101B-9397-08002B2CF9AE}" pid="10" name="ContentTypeId">
    <vt:lpwstr>0x010100809563B2F27ABA4ABF2874F50252F638</vt:lpwstr>
  </property>
</Properties>
</file>